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0" i="1" l="1"/>
  <c r="H24" i="1"/>
  <c r="I31" i="1"/>
  <c r="H39" i="1"/>
  <c r="H21" i="1"/>
  <c r="H48" i="1" l="1"/>
  <c r="H28" i="1"/>
  <c r="H26" i="1"/>
  <c r="H19" i="1"/>
  <c r="H17" i="1"/>
  <c r="H15" i="1"/>
  <c r="H18" i="1" l="1"/>
  <c r="H16" i="1" l="1"/>
  <c r="H27" i="1" l="1"/>
  <c r="H23" i="1"/>
  <c r="H30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<sst xmlns="http://schemas.openxmlformats.org/spreadsheetml/2006/main" count="47" uniqueCount="27">
  <si>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</si>
  <si>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</si>
  <si>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</si>
  <si>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</si>
  <si>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</si>
  <si>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</si>
  <si>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</si>
  <si>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</si>
  <si>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</si>
  <si>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</si>
  <si>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</si>
  <si>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</si>
  <si>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</si>
  <si>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</si>
  <si>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</si>
  <si>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</si>
  <si>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</si>
  <si>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</si>
  <si>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</si>
  <si>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</si>
  <si>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</si>
  <si>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</si>
  <si>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</si>
  <si>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</si>
  <si>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</si>
  <si>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Dana:22.03.2019</t>
  </si>
  <si>
    <t>Primljena i neutrošena participacija od 22.03.2019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</si>
</sst>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43546</v>
      </c>
      <c r="H12" s="4">
        <v>4123248.87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43546</v>
      </c>
      <c r="H13" s="4">
        <f>H14+H25-H32-H42</f>
        <v>4066639.1999999993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5869325.4799999986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f>481977.26-481977.26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1541030.89-701734.59+961750-400267.12+824250+955500-870975.17-1093726.07+955500+955500-2360829.22-28795.17+955500-1690594+955500-926042.51+955500+200000</f>
        <v>1187067.0399999993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1063250-186227.14-22344.39</f>
        <v>854678.47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</f>
        <v>280046.83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273069.40000000002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2023247.8-2023247.8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4553+179666.67-169198.71+179666.66-45600-47128+194083.33-71445.6+165250.01-276750.35</f>
        <v>113097.01000000001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14383+5588+8382+23800</f>
        <v>52153</v>
      </c>
      <c r="I31" s="17">
        <f>H28+H31</f>
        <v>165250.01</v>
      </c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43546</v>
      </c>
      <c r="H32" s="8">
        <f>H33+H34+H35+H36+H37+H38+H39+H40+H41</f>
        <v>1910505.67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1187067.04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f>721028.63+2410</f>
        <v>723438.63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43546</v>
      </c>
      <c r="H42" s="8">
        <f>H43+H44+H45+H46+H47</f>
        <v>165250.01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165250.01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98707.08-0.58+376334.83+231.27+15899.77+25.72-49865.32-392491.59-41856+49865.32-0.18+447371.38+25.72+279.78+19234.83-466911.74+375366.27+15678.74-0.62-391045.01</f>
        <v>56849.670000000042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>
        <v>240</v>
      </c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4123248.8699999992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2019-03-25T13:33:36Z</dcterms:modified>
</cp:coreProperties>
</file>